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730" windowHeight="1017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F12" i="1"/>
  <c r="F11"/>
  <c r="F10"/>
  <c r="F9"/>
  <c r="F8"/>
  <c r="F7"/>
  <c r="F6"/>
  <c r="F5"/>
  <c r="F4"/>
  <c r="F3"/>
  <c r="D14" s="1"/>
  <c r="D15" s="1"/>
</calcChain>
</file>

<file path=xl/sharedStrings.xml><?xml version="1.0" encoding="utf-8"?>
<sst xmlns="http://schemas.openxmlformats.org/spreadsheetml/2006/main" count="12" uniqueCount="12">
  <si>
    <t>Základ</t>
  </si>
  <si>
    <t>Počet percent</t>
  </si>
  <si>
    <t>Percentová časť</t>
  </si>
  <si>
    <t>Kontrola</t>
  </si>
  <si>
    <t>Počet bodov:</t>
  </si>
  <si>
    <t>Známka:</t>
  </si>
  <si>
    <t>Stupnica</t>
  </si>
  <si>
    <t>10 - 8 b.</t>
  </si>
  <si>
    <t>7 - 6 b.</t>
  </si>
  <si>
    <t>5 - 4 b.</t>
  </si>
  <si>
    <t>3 - 2 b.</t>
  </si>
  <si>
    <t>1 - 0 b.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</si>
</sst>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3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9" fontId="0" fillId="0" borderId="5" xfId="0" applyNumberFormat="1" applyBorder="1"/>
    <xf numFmtId="9" fontId="0" fillId="0" borderId="1" xfId="0" applyNumberFormat="1" applyBorder="1"/>
    <xf numFmtId="0" fontId="0" fillId="3" borderId="3" xfId="0" applyFill="1" applyBorder="1"/>
    <xf numFmtId="0" fontId="0" fillId="0" borderId="10" xfId="0" applyFont="1" applyBorder="1" applyAlignment="1">
      <alignment horizontal="right"/>
    </xf>
    <xf numFmtId="9" fontId="0" fillId="0" borderId="11" xfId="0" applyNumberFormat="1" applyFont="1" applyBorder="1" applyAlignment="1">
      <alignment horizontal="right"/>
    </xf>
    <xf numFmtId="0" fontId="0" fillId="0" borderId="0" xfId="0" applyBorder="1"/>
    <xf numFmtId="0" fontId="0" fillId="4" borderId="14" xfId="0" applyFill="1" applyBorder="1" applyAlignment="1">
      <alignment horizontal="right"/>
    </xf>
    <xf numFmtId="0" fontId="0" fillId="4" borderId="14" xfId="0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6" xfId="0" applyFill="1" applyBorder="1"/>
    <xf numFmtId="0" fontId="3" fillId="4" borderId="17" xfId="0" applyFont="1" applyFill="1" applyBorder="1"/>
    <xf numFmtId="0" fontId="3" fillId="4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9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2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D3" sqref="D3"/>
    </sheetView>
  </sheetViews>
  <sheetFormatPr defaultRowHeight="15"/>
  <cols>
    <col min="1" max="1" width="9.140625" customWidth="1"/>
    <col min="2" max="3" width="15" customWidth="1"/>
    <col min="4" max="4" width="15" bestFit="1" customWidth="1"/>
    <col min="6" max="6" width="11" customWidth="1"/>
  </cols>
  <sheetData>
    <row r="1" spans="1:9" ht="15" customHeight="1" thickBot="1">
      <c r="A1" s="1"/>
      <c r="B1" s="1"/>
      <c r="C1" s="1"/>
      <c r="D1" s="1"/>
    </row>
    <row r="2" spans="1:9" ht="15.75" thickBot="1">
      <c r="B2" s="5" t="s">
        <v>0</v>
      </c>
      <c r="C2" s="6" t="s">
        <v>1</v>
      </c>
      <c r="D2" s="7" t="s">
        <v>2</v>
      </c>
      <c r="F2" s="16" t="s">
        <v>3</v>
      </c>
      <c r="H2" s="28" t="s">
        <v>6</v>
      </c>
      <c r="I2" s="32"/>
    </row>
    <row r="3" spans="1:9">
      <c r="B3" s="11">
        <v>750</v>
      </c>
      <c r="C3" s="12">
        <v>0.02</v>
      </c>
      <c r="D3" s="27"/>
      <c r="F3" s="14" t="str">
        <f>IF(D3=15,"správne :)","zle :(")</f>
        <v>zle :(</v>
      </c>
      <c r="H3" s="17" t="s">
        <v>7</v>
      </c>
      <c r="I3" s="18">
        <v>1</v>
      </c>
    </row>
    <row r="4" spans="1:9">
      <c r="B4" s="2">
        <v>40</v>
      </c>
      <c r="C4" s="25"/>
      <c r="D4" s="3">
        <v>32</v>
      </c>
      <c r="F4" s="15" t="str">
        <f>IF(C4=80%,"správne :)","zle :(")</f>
        <v>zle :(</v>
      </c>
      <c r="H4" s="17" t="s">
        <v>8</v>
      </c>
      <c r="I4" s="18">
        <v>2</v>
      </c>
    </row>
    <row r="5" spans="1:9">
      <c r="B5" s="24"/>
      <c r="C5" s="9">
        <v>0.01</v>
      </c>
      <c r="D5" s="3">
        <v>1</v>
      </c>
      <c r="F5" s="14" t="str">
        <f>IF(B5=100,"správne :)","zle :(")</f>
        <v>zle :(</v>
      </c>
      <c r="H5" s="17" t="s">
        <v>9</v>
      </c>
      <c r="I5" s="18">
        <v>3</v>
      </c>
    </row>
    <row r="6" spans="1:9">
      <c r="B6" s="2">
        <v>99</v>
      </c>
      <c r="C6" s="9">
        <v>0.1</v>
      </c>
      <c r="D6" s="26"/>
      <c r="F6" s="15" t="str">
        <f>IF(D6=9.9,"správne :)","zle :(")</f>
        <v>zle :(</v>
      </c>
      <c r="H6" s="17" t="s">
        <v>10</v>
      </c>
      <c r="I6" s="18">
        <v>4</v>
      </c>
    </row>
    <row r="7" spans="1:9" ht="15.75" thickBot="1">
      <c r="B7" s="2">
        <v>1000</v>
      </c>
      <c r="C7" s="25"/>
      <c r="D7" s="10">
        <v>50</v>
      </c>
      <c r="F7" s="14" t="str">
        <f>IF(C7=5%,"správne :)","zle :(")</f>
        <v>zle :(</v>
      </c>
      <c r="H7" s="19" t="s">
        <v>11</v>
      </c>
      <c r="I7" s="20">
        <v>5</v>
      </c>
    </row>
    <row r="8" spans="1:9">
      <c r="B8" s="24"/>
      <c r="C8" s="9">
        <v>1.5</v>
      </c>
      <c r="D8" s="3">
        <v>900</v>
      </c>
      <c r="F8" s="15" t="str">
        <f>IF(B8=600,"správne :)","zle :(")</f>
        <v>zle :(</v>
      </c>
      <c r="H8" s="13"/>
      <c r="I8" s="13"/>
    </row>
    <row r="9" spans="1:9">
      <c r="B9" s="2">
        <v>360</v>
      </c>
      <c r="C9" s="9">
        <v>0.5</v>
      </c>
      <c r="D9" s="26"/>
      <c r="F9" s="14" t="str">
        <f>IF(D9=180,"správne :)","zle :(")</f>
        <v>zle :(</v>
      </c>
      <c r="H9" s="13"/>
      <c r="I9" s="13"/>
    </row>
    <row r="10" spans="1:9">
      <c r="B10" s="2">
        <v>1500</v>
      </c>
      <c r="C10" s="25"/>
      <c r="D10" s="3">
        <v>150</v>
      </c>
      <c r="F10" s="15" t="str">
        <f>IF(C10=10%,"správne :)","zle :(")</f>
        <v>zle :(</v>
      </c>
      <c r="H10" s="13"/>
      <c r="I10" s="13"/>
    </row>
    <row r="11" spans="1:9">
      <c r="B11" s="24"/>
      <c r="C11" s="9">
        <v>0.25</v>
      </c>
      <c r="D11" s="3">
        <v>30</v>
      </c>
      <c r="F11" s="14" t="str">
        <f>IF(B11=120,"správne :)","zle :(")</f>
        <v>zle :(</v>
      </c>
      <c r="H11" s="13"/>
      <c r="I11" s="13"/>
    </row>
    <row r="12" spans="1:9" ht="15.75" thickBot="1">
      <c r="B12" s="4">
        <v>200</v>
      </c>
      <c r="C12" s="8">
        <v>0.1</v>
      </c>
      <c r="D12" s="23"/>
      <c r="F12" s="15" t="str">
        <f>IF(D12=20,"správne :)","zle :(")</f>
        <v>zle :(</v>
      </c>
      <c r="H12" s="13"/>
      <c r="I12" s="13"/>
    </row>
    <row r="13" spans="1:9" ht="15.75" thickBot="1"/>
    <row r="14" spans="1:9">
      <c r="B14" s="28" t="s">
        <v>4</v>
      </c>
      <c r="C14" s="29"/>
      <c r="D14" s="21">
        <f>COUNTIF(F3:F12,"správne :)")</f>
        <v>0</v>
      </c>
    </row>
    <row r="15" spans="1:9" ht="15.75" thickBot="1">
      <c r="B15" s="30" t="s">
        <v>5</v>
      </c>
      <c r="C15" s="31"/>
      <c r="D15" s="22">
        <f>IF(D14&gt;7,1,IF(D14&gt;5,2,IF(D14&gt;3,3,IF(D14&gt;1,4,5))))</f>
        <v>5</v>
      </c>
    </row>
  </sheetData>
  <sheetProtection password="CE88" sheet="1" objects="1" scenarios="1" selectLockedCells="1"/>
  <mergeCells count="3">
    <mergeCell ref="B14:C14"/>
    <mergeCell ref="B15:C15"/>
    <mergeCell ref="H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2013-12-11T12:59:23Z</dcterms:created>
  <dcterms:modified xsi:type="dcterms:W3CDTF">2014-01-08T12:04:44Z</dcterms:modified>
</cp:coreProperties>
</file>